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19800" windowHeight="4680"/>
  </bookViews>
  <sheets>
    <sheet name="Tabelle1" sheetId="1" r:id="rId1"/>
    <sheet name="Tabelle2" sheetId="2" r:id="rId2"/>
    <sheet name="Tabelle3" sheetId="3" r:id="rId3"/>
  </sheets>
  <calcPr calcId="144525"/>
</workbook>
</file>

<file path=xl/calcChain.xml><?xml version="1.0" encoding="utf-8"?>
<calcChain xmlns="http://schemas.openxmlformats.org/spreadsheetml/2006/main">
  <c r="D3" i="1" l="1"/>
  <c r="D4" i="1"/>
  <c r="D5" i="1"/>
  <c r="D6" i="1"/>
  <c r="D2" i="1"/>
  <c r="D7" i="1" s="1"/>
  <c r="E7" i="1" s="1"/>
  <c r="B5" i="1"/>
  <c r="E10" i="1" l="1"/>
  <c r="G10" i="1" s="1"/>
  <c r="G7" i="1"/>
  <c r="E9" i="1"/>
  <c r="G9" i="1" s="1"/>
  <c r="E8" i="1"/>
  <c r="G8" i="1" s="1"/>
</calcChain>
</file>

<file path=xl/sharedStrings.xml><?xml version="1.0" encoding="utf-8"?>
<sst xmlns="http://schemas.openxmlformats.org/spreadsheetml/2006/main" count="11" uniqueCount="11">
  <si>
    <t>Analyse</t>
  </si>
  <si>
    <t>Zielplanung</t>
  </si>
  <si>
    <t>Vorgehensplanung</t>
  </si>
  <si>
    <t>Vorgehen</t>
  </si>
  <si>
    <t>Ergebnisse + Erfolge</t>
  </si>
  <si>
    <t>Std. pro Jahr</t>
  </si>
  <si>
    <t>Std. pro Monat</t>
  </si>
  <si>
    <t>Std. gesamt pro Jahr</t>
  </si>
  <si>
    <t>Betrag</t>
  </si>
  <si>
    <t>Rabatt</t>
  </si>
  <si>
    <t>monatlich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</si>
</sst>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Franklin Gothic Book"/>
      <family val="2"/>
    </font>
    <font>
      <sz val="11"/>
      <color theme="1"/>
      <name val="Franklin Gothic Book"/>
      <family val="2"/>
    </font>
    <font>
      <b/>
      <sz val="11"/>
      <color theme="1"/>
      <name val="Franklin Gothic Boo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4" fontId="2" fillId="0" borderId="0" xfId="1" applyFont="1"/>
    <xf numFmtId="9" fontId="2" fillId="0" borderId="0" xfId="0" applyNumberFormat="1" applyFont="1"/>
    <xf numFmtId="9" fontId="2" fillId="0" borderId="0" xfId="2" applyFont="1"/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5" sqref="B5"/>
    </sheetView>
  </sheetViews>
  <sheetFormatPr baseColWidth="10" defaultRowHeight="15.75" x14ac:dyDescent="0.3"/>
  <cols>
    <col min="1" max="1" width="17.77734375" style="1" bestFit="1" customWidth="1"/>
    <col min="2" max="2" width="11.5546875" bestFit="1" customWidth="1"/>
    <col min="3" max="3" width="13.21875" bestFit="1" customWidth="1"/>
    <col min="4" max="4" width="18.109375" bestFit="1" customWidth="1"/>
    <col min="5" max="5" width="11.5546875" bestFit="1" customWidth="1"/>
    <col min="6" max="6" width="6.44140625" bestFit="1" customWidth="1"/>
    <col min="7" max="7" width="9.88671875" bestFit="1" customWidth="1"/>
  </cols>
  <sheetData>
    <row r="1" spans="1:7" s="1" customFormat="1" x14ac:dyDescent="0.3"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</row>
    <row r="2" spans="1:7" x14ac:dyDescent="0.3">
      <c r="A2" s="1" t="s">
        <v>0</v>
      </c>
      <c r="B2">
        <v>6</v>
      </c>
      <c r="D2">
        <f>B2+12*C2</f>
        <v>6</v>
      </c>
    </row>
    <row r="3" spans="1:7" x14ac:dyDescent="0.3">
      <c r="A3" s="1" t="s">
        <v>1</v>
      </c>
      <c r="B3">
        <v>18</v>
      </c>
      <c r="D3">
        <f t="shared" ref="D3:D6" si="0">B3+12*C3</f>
        <v>18</v>
      </c>
    </row>
    <row r="4" spans="1:7" x14ac:dyDescent="0.3">
      <c r="A4" s="1" t="s">
        <v>2</v>
      </c>
      <c r="B4">
        <v>3</v>
      </c>
      <c r="D4">
        <f t="shared" si="0"/>
        <v>3</v>
      </c>
    </row>
    <row r="5" spans="1:7" x14ac:dyDescent="0.3">
      <c r="A5" s="1" t="s">
        <v>3</v>
      </c>
      <c r="B5">
        <f>4*6</f>
        <v>24</v>
      </c>
      <c r="C5">
        <v>5</v>
      </c>
      <c r="D5">
        <f t="shared" si="0"/>
        <v>84</v>
      </c>
    </row>
    <row r="6" spans="1:7" x14ac:dyDescent="0.3">
      <c r="A6" s="1" t="s">
        <v>4</v>
      </c>
      <c r="B6">
        <v>4</v>
      </c>
      <c r="D6">
        <f t="shared" si="0"/>
        <v>4</v>
      </c>
    </row>
    <row r="7" spans="1:7" s="1" customFormat="1" x14ac:dyDescent="0.3">
      <c r="D7" s="2">
        <f>SUM(D2:D6)</f>
        <v>115</v>
      </c>
      <c r="E7" s="2">
        <f>D7*85</f>
        <v>9775</v>
      </c>
      <c r="F7" s="2"/>
      <c r="G7" s="2">
        <f>E7/12</f>
        <v>814.58333333333337</v>
      </c>
    </row>
    <row r="8" spans="1:7" s="1" customFormat="1" x14ac:dyDescent="0.3">
      <c r="D8" s="2"/>
      <c r="E8" s="2">
        <f>E7*(1-F8)</f>
        <v>8797.5</v>
      </c>
      <c r="F8" s="3">
        <v>0.1</v>
      </c>
      <c r="G8" s="2">
        <f>E8/12</f>
        <v>733.125</v>
      </c>
    </row>
    <row r="9" spans="1:7" s="1" customFormat="1" x14ac:dyDescent="0.3">
      <c r="E9" s="2">
        <f>E7*(1-F9)</f>
        <v>9286.25</v>
      </c>
      <c r="F9" s="4">
        <v>0.05</v>
      </c>
      <c r="G9" s="2">
        <f t="shared" ref="G9:G10" si="1">E9/12</f>
        <v>773.85416666666663</v>
      </c>
    </row>
    <row r="10" spans="1:7" s="1" customFormat="1" x14ac:dyDescent="0.3">
      <c r="E10" s="2">
        <f>E7*(1-F10)</f>
        <v>8308.75</v>
      </c>
      <c r="F10" s="4">
        <v>0.15</v>
      </c>
      <c r="G10" s="2">
        <f t="shared" si="1"/>
        <v>692.39583333333337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75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75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Klingbeil</dc:creator>
  <cp:lastModifiedBy>Henning Klingbeil</cp:lastModifiedBy>
  <dcterms:created xsi:type="dcterms:W3CDTF">2011-05-23T08:28:53Z</dcterms:created>
  <dcterms:modified xsi:type="dcterms:W3CDTF">2011-05-23T08:48:13Z</dcterms:modified>
</cp:coreProperties>
</file>